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'Sheet1'!$A$2:$H$18</definedName>
  </definedNames>
  <calcPr fullCalcOnLoad="1"/>
</workbook>
</file>

<file path=xl/sharedStrings.xml><?xml version="1.0" encoding="utf-8"?>
<sst xmlns="http://schemas.openxmlformats.org/spreadsheetml/2006/main" count="61" uniqueCount="32">
  <si>
    <r>
      <t>附件</t>
    </r>
    <r>
      <rPr>
        <sz val="10"/>
        <rFont val="Arial"/>
        <family val="2"/>
      </rPr>
      <t>3</t>
    </r>
    <r>
      <rPr>
        <sz val="10"/>
        <rFont val="宋体"/>
        <family val="0"/>
      </rPr>
      <t>：</t>
    </r>
  </si>
  <si>
    <t>部门收支总体情况表</t>
  </si>
  <si>
    <t/>
  </si>
  <si>
    <t>单位：万元（保留六位小数）</t>
  </si>
  <si>
    <t>收         入</t>
  </si>
  <si>
    <t>支         出</t>
  </si>
  <si>
    <t>项目</t>
  </si>
  <si>
    <t>预算数</t>
  </si>
  <si>
    <t>合计</t>
  </si>
  <si>
    <t>财政拨款</t>
  </si>
  <si>
    <t>纳入专户管理的资金</t>
  </si>
  <si>
    <t>事业基金</t>
  </si>
  <si>
    <t>其他资金</t>
  </si>
  <si>
    <t>一、财政拨款</t>
  </si>
  <si>
    <t>一、本年支出</t>
  </si>
  <si>
    <t>二、上级补助收入</t>
  </si>
  <si>
    <t>（一）一般公共服务支出</t>
  </si>
  <si>
    <t>三、事业收入</t>
  </si>
  <si>
    <t>（二）外交支出</t>
  </si>
  <si>
    <t>四、经营收入</t>
  </si>
  <si>
    <t>（三）国防支出</t>
  </si>
  <si>
    <t>五、附属单位上缴收入</t>
  </si>
  <si>
    <t>……</t>
  </si>
  <si>
    <t>六、其他收入</t>
  </si>
  <si>
    <t>（七）文化体育与传媒支出</t>
  </si>
  <si>
    <t>（八）社会保障和就业支出</t>
  </si>
  <si>
    <t>（九）医疗卫生与计划生育支出</t>
  </si>
  <si>
    <t>本年收入合计</t>
  </si>
  <si>
    <t>本年支出合计</t>
  </si>
  <si>
    <t>七、用事业基金弥补收支差额</t>
  </si>
  <si>
    <t>收   入   总    计</t>
  </si>
  <si>
    <t>支    出    总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</si>
</sst>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0000"/>
  </numFmts>
  <fonts count="44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3"/>
      <name val="SimSun"/>
      <family val="0"/>
    </font>
    <font>
      <sz val="9"/>
      <name val="SimSu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8"/>
      </bottom>
    </border>
    <border>
      <left style="thin"/>
      <right/>
      <top style="thin"/>
      <bottom>
        <color indexed="8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Alignment="0" applyProtection="0"/>
    <xf numFmtId="41" fontId="0" fillId="0" borderId="0" applyFont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5" xfId="0" applyNumberFormat="1" applyFont="1" applyFill="1" applyBorder="1" applyAlignment="1">
      <alignment horizontal="right" vertical="center" wrapText="1"/>
    </xf>
    <xf numFmtId="0" fontId="1" fillId="0" borderId="14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 horizontal="right" vertical="center" wrapText="1"/>
    </xf>
    <xf numFmtId="0" fontId="1" fillId="0" borderId="11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selection activeCell="C11" sqref="C11"/>
    </sheetView>
  </sheetViews>
  <sheetFormatPr defaultColWidth="8.00390625" defaultRowHeight="14.25"/>
  <cols>
    <col min="1" max="1" width="24.50390625" style="1" bestFit="1" customWidth="1"/>
    <col min="2" max="2" width="15.75390625" style="1" bestFit="1" customWidth="1"/>
    <col min="3" max="3" width="19.25390625" style="1" bestFit="1" customWidth="1"/>
    <col min="4" max="4" width="15.50390625" style="1" customWidth="1"/>
    <col min="5" max="8" width="13.875" style="1" customWidth="1"/>
    <col min="9" max="251" width="8.00390625" style="1" customWidth="1"/>
  </cols>
  <sheetData>
    <row r="1" ht="19.5" customHeight="1">
      <c r="A1" s="2" t="s">
        <v>0</v>
      </c>
    </row>
    <row r="2" spans="1:8" s="1" customFormat="1" ht="27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1" customFormat="1" ht="22.5" customHeight="1">
      <c r="A3" s="4" t="s">
        <v>2</v>
      </c>
      <c r="B3" s="4" t="s">
        <v>2</v>
      </c>
      <c r="C3" s="4" t="s">
        <v>2</v>
      </c>
      <c r="D3" s="4" t="s">
        <v>2</v>
      </c>
      <c r="E3" s="4" t="s">
        <v>2</v>
      </c>
      <c r="F3" s="4" t="s">
        <v>2</v>
      </c>
      <c r="G3" s="5" t="s">
        <v>3</v>
      </c>
      <c r="H3" s="6"/>
    </row>
    <row r="4" spans="1:8" s="1" customFormat="1" ht="25.5" customHeight="1">
      <c r="A4" s="7" t="s">
        <v>4</v>
      </c>
      <c r="B4" s="8"/>
      <c r="C4" s="9" t="s">
        <v>5</v>
      </c>
      <c r="D4" s="9"/>
      <c r="E4" s="9"/>
      <c r="F4" s="9"/>
      <c r="G4" s="9"/>
      <c r="H4" s="9"/>
    </row>
    <row r="5" spans="1:8" s="1" customFormat="1" ht="36" customHeight="1">
      <c r="A5" s="10" t="s">
        <v>6</v>
      </c>
      <c r="B5" s="11" t="s">
        <v>7</v>
      </c>
      <c r="C5" s="12" t="s">
        <v>6</v>
      </c>
      <c r="D5" s="13" t="s">
        <v>8</v>
      </c>
      <c r="E5" s="12" t="s">
        <v>9</v>
      </c>
      <c r="F5" s="13" t="s">
        <v>10</v>
      </c>
      <c r="G5" s="13" t="s">
        <v>11</v>
      </c>
      <c r="H5" s="13" t="s">
        <v>12</v>
      </c>
    </row>
    <row r="6" spans="1:8" s="1" customFormat="1" ht="21" customHeight="1">
      <c r="A6" s="14" t="s">
        <v>13</v>
      </c>
      <c r="B6" s="15">
        <v>4113.565223</v>
      </c>
      <c r="C6" s="16" t="s">
        <v>14</v>
      </c>
      <c r="D6" s="17">
        <f>SUM(E6:H6)</f>
        <v>4113.565223</v>
      </c>
      <c r="E6" s="15">
        <f>SUM(E7:E13)</f>
        <v>4113.565223</v>
      </c>
      <c r="F6" s="17"/>
      <c r="G6" s="18"/>
      <c r="H6" s="19"/>
    </row>
    <row r="7" spans="1:8" s="1" customFormat="1" ht="21" customHeight="1">
      <c r="A7" s="14" t="s">
        <v>15</v>
      </c>
      <c r="B7" s="15"/>
      <c r="C7" s="14" t="s">
        <v>16</v>
      </c>
      <c r="D7" s="17"/>
      <c r="E7" s="15"/>
      <c r="F7" s="15"/>
      <c r="G7" s="20"/>
      <c r="H7" s="21"/>
    </row>
    <row r="8" spans="1:8" s="1" customFormat="1" ht="21" customHeight="1">
      <c r="A8" s="14" t="s">
        <v>17</v>
      </c>
      <c r="B8" s="15"/>
      <c r="C8" s="14" t="s">
        <v>18</v>
      </c>
      <c r="D8" s="17"/>
      <c r="E8" s="15"/>
      <c r="F8" s="15"/>
      <c r="G8" s="20"/>
      <c r="H8" s="21"/>
    </row>
    <row r="9" spans="1:8" s="1" customFormat="1" ht="21" customHeight="1">
      <c r="A9" s="14" t="s">
        <v>19</v>
      </c>
      <c r="B9" s="15"/>
      <c r="C9" s="14" t="s">
        <v>20</v>
      </c>
      <c r="D9" s="17"/>
      <c r="E9" s="15"/>
      <c r="F9" s="15"/>
      <c r="G9" s="20"/>
      <c r="H9" s="21"/>
    </row>
    <row r="10" spans="1:8" s="1" customFormat="1" ht="21" customHeight="1">
      <c r="A10" s="14" t="s">
        <v>21</v>
      </c>
      <c r="B10" s="15"/>
      <c r="C10" s="14" t="s">
        <v>22</v>
      </c>
      <c r="D10" s="17"/>
      <c r="E10" s="15"/>
      <c r="F10" s="15"/>
      <c r="G10" s="20"/>
      <c r="H10" s="21"/>
    </row>
    <row r="11" spans="1:8" s="1" customFormat="1" ht="21" customHeight="1">
      <c r="A11" s="14" t="s">
        <v>23</v>
      </c>
      <c r="C11" s="14" t="s">
        <v>24</v>
      </c>
      <c r="D11" s="17">
        <f aca="true" t="shared" si="0" ref="D11:D14">SUM(E11:H11)</f>
        <v>3985.914703</v>
      </c>
      <c r="E11" s="15">
        <f>3985.914703</f>
        <v>3985.914703</v>
      </c>
      <c r="F11" s="15"/>
      <c r="G11" s="20"/>
      <c r="H11" s="21"/>
    </row>
    <row r="12" spans="1:8" s="1" customFormat="1" ht="18.75" customHeight="1">
      <c r="A12" s="14" t="s">
        <v>2</v>
      </c>
      <c r="B12" s="15"/>
      <c r="C12" s="14" t="s">
        <v>25</v>
      </c>
      <c r="D12" s="17">
        <f t="shared" si="0"/>
        <v>34.946216</v>
      </c>
      <c r="E12" s="15">
        <v>34.946216</v>
      </c>
      <c r="F12" s="15"/>
      <c r="G12" s="20"/>
      <c r="H12" s="21"/>
    </row>
    <row r="13" spans="1:8" s="1" customFormat="1" ht="25.5" customHeight="1">
      <c r="A13" s="14"/>
      <c r="B13" s="15"/>
      <c r="C13" s="14" t="s">
        <v>26</v>
      </c>
      <c r="D13" s="17">
        <f t="shared" si="0"/>
        <v>92.704304</v>
      </c>
      <c r="E13" s="15">
        <v>92.704304</v>
      </c>
      <c r="F13" s="15"/>
      <c r="G13" s="20"/>
      <c r="H13" s="21"/>
    </row>
    <row r="14" spans="1:8" s="1" customFormat="1" ht="21" customHeight="1">
      <c r="A14" s="14" t="s">
        <v>27</v>
      </c>
      <c r="B14" s="15">
        <f>SUM(B6:B11)</f>
        <v>4113.565223</v>
      </c>
      <c r="C14" s="14" t="s">
        <v>28</v>
      </c>
      <c r="D14" s="17">
        <f t="shared" si="0"/>
        <v>4113.565223</v>
      </c>
      <c r="E14" s="15">
        <f>E6</f>
        <v>4113.565223</v>
      </c>
      <c r="F14" s="15"/>
      <c r="G14" s="20"/>
      <c r="H14" s="21"/>
    </row>
    <row r="15" spans="1:8" s="1" customFormat="1" ht="18.75" customHeight="1">
      <c r="A15" s="14" t="s">
        <v>2</v>
      </c>
      <c r="B15" s="15"/>
      <c r="C15" s="14" t="s">
        <v>2</v>
      </c>
      <c r="D15" s="17"/>
      <c r="E15" s="15"/>
      <c r="F15" s="15"/>
      <c r="G15" s="20"/>
      <c r="H15" s="21"/>
    </row>
    <row r="16" spans="1:8" s="1" customFormat="1" ht="18.75" customHeight="1">
      <c r="A16" s="14" t="s">
        <v>29</v>
      </c>
      <c r="B16" s="15"/>
      <c r="C16" s="14"/>
      <c r="D16" s="17"/>
      <c r="E16" s="15"/>
      <c r="F16" s="15"/>
      <c r="G16" s="20"/>
      <c r="H16" s="21"/>
    </row>
    <row r="17" spans="1:8" s="1" customFormat="1" ht="18.75" customHeight="1">
      <c r="A17" s="14"/>
      <c r="B17" s="15"/>
      <c r="C17" s="14" t="s">
        <v>2</v>
      </c>
      <c r="D17" s="17"/>
      <c r="E17" s="15"/>
      <c r="F17" s="15"/>
      <c r="G17" s="20"/>
      <c r="H17" s="21"/>
    </row>
    <row r="18" spans="1:8" s="1" customFormat="1" ht="21" customHeight="1">
      <c r="A18" s="22" t="s">
        <v>30</v>
      </c>
      <c r="B18" s="15">
        <f>B14+B16</f>
        <v>4113.565223</v>
      </c>
      <c r="C18" s="22" t="s">
        <v>31</v>
      </c>
      <c r="D18" s="17">
        <f>SUM(E18:H18)</f>
        <v>4113.565223</v>
      </c>
      <c r="E18" s="15">
        <f>E14</f>
        <v>4113.565223</v>
      </c>
      <c r="F18" s="15"/>
      <c r="G18" s="20"/>
      <c r="H18" s="21"/>
    </row>
    <row r="19" spans="1:7" s="1" customFormat="1" ht="12.75">
      <c r="A19" s="4" t="s">
        <v>2</v>
      </c>
      <c r="B19" s="4" t="s">
        <v>2</v>
      </c>
      <c r="C19" s="4" t="s">
        <v>2</v>
      </c>
      <c r="D19" s="4" t="s">
        <v>2</v>
      </c>
      <c r="E19" s="4" t="s">
        <v>2</v>
      </c>
      <c r="F19" s="4" t="s">
        <v>2</v>
      </c>
      <c r="G19" s="4" t="s">
        <v>2</v>
      </c>
    </row>
    <row r="20" spans="1:7" s="1" customFormat="1" ht="12.75">
      <c r="A20" s="4" t="s">
        <v>2</v>
      </c>
      <c r="B20" s="4" t="s">
        <v>2</v>
      </c>
      <c r="C20" s="4" t="s">
        <v>2</v>
      </c>
      <c r="D20" s="4" t="s">
        <v>2</v>
      </c>
      <c r="E20" s="4" t="s">
        <v>2</v>
      </c>
      <c r="F20" s="4" t="s">
        <v>2</v>
      </c>
      <c r="G20" s="4" t="s">
        <v>2</v>
      </c>
    </row>
    <row r="21" spans="2:7" s="1" customFormat="1" ht="12.75">
      <c r="B21" s="4" t="s">
        <v>2</v>
      </c>
      <c r="D21" s="4" t="s">
        <v>2</v>
      </c>
      <c r="E21" s="4" t="s">
        <v>2</v>
      </c>
      <c r="F21" s="4" t="s">
        <v>2</v>
      </c>
      <c r="G21" s="4" t="s">
        <v>2</v>
      </c>
    </row>
  </sheetData>
  <sheetProtection/>
  <mergeCells count="4">
    <mergeCell ref="A2:H2"/>
    <mergeCell ref="G3:H3"/>
    <mergeCell ref="A4:B4"/>
    <mergeCell ref="C4:H4"/>
  </mergeCells>
  <printOptions horizontalCentered="1"/>
  <pageMargins left="0.75" right="0.75" top="1" bottom="1" header="0.51" footer="0.51"/>
  <pageSetup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2017-01-11T05:57:31Z</dcterms:created>
  <dcterms:modified xsi:type="dcterms:W3CDTF">2017-01-22T08:15:54Z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